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流量结构分析-原始数据" sheetId="1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6" l="1"/>
  <c r="G3" i="16"/>
  <c r="G5" i="16"/>
  <c r="G6" i="16"/>
  <c r="G7" i="16"/>
  <c r="G8" i="16"/>
  <c r="G9" i="16"/>
  <c r="G10" i="16"/>
  <c r="G11" i="16"/>
  <c r="G12" i="16"/>
  <c r="G2" i="16"/>
</calcChain>
</file>

<file path=xl/sharedStrings.xml><?xml version="1.0" encoding="utf-8"?>
<sst xmlns="http://schemas.openxmlformats.org/spreadsheetml/2006/main" count="48" uniqueCount="27">
  <si>
    <t>流量来源</t>
    <phoneticPr fontId="1" type="noConversion"/>
  </si>
  <si>
    <t>统计日期</t>
    <phoneticPr fontId="1" type="noConversion"/>
  </si>
  <si>
    <t>2019-11-01 ~ 2019-11-30</t>
    <phoneticPr fontId="1" type="noConversion"/>
  </si>
  <si>
    <t>2019-11-01 ~ 2019-11-31</t>
  </si>
  <si>
    <t>付费流量</t>
  </si>
  <si>
    <t>来源明细</t>
    <phoneticPr fontId="1" type="noConversion"/>
  </si>
  <si>
    <t>点击量</t>
    <phoneticPr fontId="1" type="noConversion"/>
  </si>
  <si>
    <t>成交订单数</t>
    <phoneticPr fontId="1" type="noConversion"/>
  </si>
  <si>
    <t>免费流量</t>
    <phoneticPr fontId="1" type="noConversion"/>
  </si>
  <si>
    <t>付费流量</t>
    <phoneticPr fontId="1" type="noConversion"/>
  </si>
  <si>
    <t>自主搜索</t>
    <phoneticPr fontId="1" type="noConversion"/>
  </si>
  <si>
    <t>超级推荐</t>
    <phoneticPr fontId="1" type="noConversion"/>
  </si>
  <si>
    <t>购物车</t>
    <phoneticPr fontId="1" type="noConversion"/>
  </si>
  <si>
    <t>钻石展位</t>
    <phoneticPr fontId="1" type="noConversion"/>
  </si>
  <si>
    <t>聚划算</t>
    <phoneticPr fontId="1" type="noConversion"/>
  </si>
  <si>
    <t>其他店铺</t>
    <phoneticPr fontId="1" type="noConversion"/>
  </si>
  <si>
    <t>首页</t>
    <phoneticPr fontId="1" type="noConversion"/>
  </si>
  <si>
    <t>直通车</t>
    <phoneticPr fontId="1" type="noConversion"/>
  </si>
  <si>
    <t>收藏推荐</t>
    <phoneticPr fontId="1" type="noConversion"/>
  </si>
  <si>
    <t>免费其他</t>
    <phoneticPr fontId="1" type="noConversion"/>
  </si>
  <si>
    <t>淘宝客</t>
    <phoneticPr fontId="1" type="noConversion"/>
  </si>
  <si>
    <t>投入成本/元</t>
    <phoneticPr fontId="1" type="noConversion"/>
  </si>
  <si>
    <t>访客数</t>
    <phoneticPr fontId="1" type="noConversion"/>
  </si>
  <si>
    <t>成交转化率</t>
    <phoneticPr fontId="1" type="noConversion"/>
  </si>
  <si>
    <t>/</t>
  </si>
  <si>
    <t>/</t>
    <phoneticPr fontId="1" type="noConversion"/>
  </si>
  <si>
    <t>成交额/元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</si>
</sst>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G23" sqref="G23"/>
    </sheetView>
  </sheetViews>
  <sheetFormatPr defaultRowHeight="14.25" x14ac:dyDescent="0.2"/>
  <cols>
    <col min="1" max="1" width="25" customWidth="1"/>
    <col min="2" max="2" width="10.875" customWidth="1"/>
    <col min="4" max="5" width="8.875" customWidth="1"/>
    <col min="6" max="6" width="12.25" customWidth="1"/>
    <col min="7" max="7" width="11.375" customWidth="1"/>
    <col min="8" max="8" width="14.5" customWidth="1"/>
    <col min="9" max="9" width="11.375" customWidth="1"/>
  </cols>
  <sheetData>
    <row r="1" spans="1:9" ht="30" customHeight="1" x14ac:dyDescent="0.2">
      <c r="A1" s="4" t="s">
        <v>1</v>
      </c>
      <c r="B1" s="4" t="s">
        <v>0</v>
      </c>
      <c r="C1" s="4" t="s">
        <v>5</v>
      </c>
      <c r="D1" s="4" t="s">
        <v>22</v>
      </c>
      <c r="E1" s="4" t="s">
        <v>6</v>
      </c>
      <c r="F1" s="4" t="s">
        <v>7</v>
      </c>
      <c r="G1" s="4" t="s">
        <v>23</v>
      </c>
      <c r="H1" s="4" t="s">
        <v>26</v>
      </c>
      <c r="I1" s="4" t="s">
        <v>21</v>
      </c>
    </row>
    <row r="2" spans="1:9" ht="27" customHeight="1" x14ac:dyDescent="0.2">
      <c r="A2" s="5" t="s">
        <v>2</v>
      </c>
      <c r="B2" s="6" t="s">
        <v>8</v>
      </c>
      <c r="C2" s="3" t="s">
        <v>10</v>
      </c>
      <c r="D2" s="1">
        <v>3013</v>
      </c>
      <c r="E2" s="1">
        <v>2133</v>
      </c>
      <c r="F2" s="1">
        <v>885</v>
      </c>
      <c r="G2" s="7">
        <f>F2/D2</f>
        <v>0.29372718221042149</v>
      </c>
      <c r="H2" s="1">
        <v>9518</v>
      </c>
      <c r="I2" s="2" t="s">
        <v>25</v>
      </c>
    </row>
    <row r="3" spans="1:9" ht="29.25" customHeight="1" x14ac:dyDescent="0.2">
      <c r="A3" s="5" t="s">
        <v>2</v>
      </c>
      <c r="B3" s="6" t="s">
        <v>4</v>
      </c>
      <c r="C3" s="3" t="s">
        <v>11</v>
      </c>
      <c r="D3" s="1">
        <v>9012</v>
      </c>
      <c r="E3" s="1">
        <v>8201</v>
      </c>
      <c r="F3" s="1">
        <v>2214</v>
      </c>
      <c r="G3" s="7">
        <f t="shared" ref="G3:G12" si="0">F3/D3</f>
        <v>0.24567243675099867</v>
      </c>
      <c r="H3" s="1">
        <v>42548</v>
      </c>
      <c r="I3" s="2">
        <v>56852</v>
      </c>
    </row>
    <row r="4" spans="1:9" ht="27" customHeight="1" x14ac:dyDescent="0.2">
      <c r="A4" s="5" t="s">
        <v>2</v>
      </c>
      <c r="B4" s="6" t="s">
        <v>8</v>
      </c>
      <c r="C4" s="3" t="s">
        <v>12</v>
      </c>
      <c r="D4" s="1">
        <v>4232</v>
      </c>
      <c r="E4" s="1">
        <v>3022</v>
      </c>
      <c r="F4" s="1">
        <v>1452</v>
      </c>
      <c r="G4" s="7">
        <f t="shared" si="0"/>
        <v>0.34310018903591682</v>
      </c>
      <c r="H4" s="1">
        <v>10214</v>
      </c>
      <c r="I4" s="2" t="s">
        <v>24</v>
      </c>
    </row>
    <row r="5" spans="1:9" ht="29.25" customHeight="1" x14ac:dyDescent="0.2">
      <c r="A5" s="5" t="s">
        <v>2</v>
      </c>
      <c r="B5" s="6" t="s">
        <v>4</v>
      </c>
      <c r="C5" s="3" t="s">
        <v>13</v>
      </c>
      <c r="D5" s="1">
        <v>20124</v>
      </c>
      <c r="E5" s="1">
        <v>18521</v>
      </c>
      <c r="F5" s="1">
        <v>7221</v>
      </c>
      <c r="G5" s="7">
        <f t="shared" si="0"/>
        <v>0.3588252832438879</v>
      </c>
      <c r="H5" s="1">
        <v>86241</v>
      </c>
      <c r="I5" s="2">
        <v>62442</v>
      </c>
    </row>
    <row r="6" spans="1:9" ht="29.25" customHeight="1" x14ac:dyDescent="0.2">
      <c r="A6" s="5" t="s">
        <v>2</v>
      </c>
      <c r="B6" s="6" t="s">
        <v>4</v>
      </c>
      <c r="C6" s="3" t="s">
        <v>14</v>
      </c>
      <c r="D6" s="1">
        <v>12021</v>
      </c>
      <c r="E6" s="1">
        <v>10231</v>
      </c>
      <c r="F6" s="1">
        <v>3213</v>
      </c>
      <c r="G6" s="7">
        <f t="shared" si="0"/>
        <v>0.26728225605190914</v>
      </c>
      <c r="H6" s="1">
        <v>62425</v>
      </c>
      <c r="I6" s="2">
        <v>75898</v>
      </c>
    </row>
    <row r="7" spans="1:9" ht="27" customHeight="1" x14ac:dyDescent="0.2">
      <c r="A7" s="5" t="s">
        <v>2</v>
      </c>
      <c r="B7" s="6" t="s">
        <v>8</v>
      </c>
      <c r="C7" s="3" t="s">
        <v>15</v>
      </c>
      <c r="D7" s="1">
        <v>2322</v>
      </c>
      <c r="E7" s="1">
        <v>1632</v>
      </c>
      <c r="F7" s="1">
        <v>635</v>
      </c>
      <c r="G7" s="7">
        <f t="shared" si="0"/>
        <v>0.27347114556416879</v>
      </c>
      <c r="H7" s="1">
        <v>5201</v>
      </c>
      <c r="I7" s="2" t="s">
        <v>24</v>
      </c>
    </row>
    <row r="8" spans="1:9" ht="27" customHeight="1" x14ac:dyDescent="0.2">
      <c r="A8" s="5" t="s">
        <v>2</v>
      </c>
      <c r="B8" s="6" t="s">
        <v>8</v>
      </c>
      <c r="C8" s="3" t="s">
        <v>16</v>
      </c>
      <c r="D8" s="1">
        <v>2683</v>
      </c>
      <c r="E8" s="1">
        <v>1998</v>
      </c>
      <c r="F8" s="1">
        <v>702</v>
      </c>
      <c r="G8" s="7">
        <f t="shared" si="0"/>
        <v>0.26164740961610139</v>
      </c>
      <c r="H8" s="1">
        <v>6325</v>
      </c>
      <c r="I8" s="2" t="s">
        <v>24</v>
      </c>
    </row>
    <row r="9" spans="1:9" ht="29.25" customHeight="1" x14ac:dyDescent="0.2">
      <c r="A9" s="5" t="s">
        <v>2</v>
      </c>
      <c r="B9" s="6" t="s">
        <v>4</v>
      </c>
      <c r="C9" s="3" t="s">
        <v>17</v>
      </c>
      <c r="D9" s="1">
        <v>23514</v>
      </c>
      <c r="E9" s="1">
        <v>21021</v>
      </c>
      <c r="F9" s="1">
        <v>6322</v>
      </c>
      <c r="G9" s="7">
        <f t="shared" si="0"/>
        <v>0.26886110402313518</v>
      </c>
      <c r="H9" s="1">
        <v>120121</v>
      </c>
      <c r="I9" s="2">
        <v>95621</v>
      </c>
    </row>
    <row r="10" spans="1:9" ht="27.75" customHeight="1" x14ac:dyDescent="0.2">
      <c r="A10" s="5" t="s">
        <v>2</v>
      </c>
      <c r="B10" s="6" t="s">
        <v>8</v>
      </c>
      <c r="C10" s="3" t="s">
        <v>18</v>
      </c>
      <c r="D10" s="1">
        <v>1062</v>
      </c>
      <c r="E10" s="1">
        <v>862</v>
      </c>
      <c r="F10" s="1">
        <v>231</v>
      </c>
      <c r="G10" s="7">
        <f t="shared" si="0"/>
        <v>0.2175141242937853</v>
      </c>
      <c r="H10" s="1">
        <v>3654</v>
      </c>
      <c r="I10" s="2" t="s">
        <v>24</v>
      </c>
    </row>
    <row r="11" spans="1:9" ht="29.25" customHeight="1" x14ac:dyDescent="0.2">
      <c r="A11" s="5" t="s">
        <v>2</v>
      </c>
      <c r="B11" s="6" t="s">
        <v>8</v>
      </c>
      <c r="C11" s="3" t="s">
        <v>19</v>
      </c>
      <c r="D11" s="1">
        <v>2932</v>
      </c>
      <c r="E11" s="1">
        <v>1865</v>
      </c>
      <c r="F11" s="1">
        <v>862</v>
      </c>
      <c r="G11" s="7">
        <f t="shared" si="0"/>
        <v>0.29399727148703958</v>
      </c>
      <c r="H11" s="1">
        <v>6215</v>
      </c>
      <c r="I11" s="2" t="s">
        <v>24</v>
      </c>
    </row>
    <row r="12" spans="1:9" ht="30.75" customHeight="1" x14ac:dyDescent="0.2">
      <c r="A12" s="5" t="s">
        <v>3</v>
      </c>
      <c r="B12" s="5" t="s">
        <v>9</v>
      </c>
      <c r="C12" s="1" t="s">
        <v>20</v>
      </c>
      <c r="D12" s="1">
        <v>26331</v>
      </c>
      <c r="E12" s="1">
        <v>12101</v>
      </c>
      <c r="F12" s="1">
        <v>9521</v>
      </c>
      <c r="G12" s="7">
        <f t="shared" si="0"/>
        <v>0.3615890015571</v>
      </c>
      <c r="H12" s="1">
        <v>151016</v>
      </c>
      <c r="I12" s="2">
        <v>103254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流量结构分析-原始数据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2019-12-27T09:53:28Z</dcterms:modified>
</cp:coreProperties>
</file>